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in/Documents/D-20230413/w-美肌洞洞/Excel/"/>
    </mc:Choice>
  </mc:AlternateContent>
  <xr:revisionPtr revIDLastSave="0" documentId="8_{AB596DC7-3A41-5343-B423-1EDDFC65C7F4}" xr6:coauthVersionLast="47" xr6:coauthVersionMax="47" xr10:uidLastSave="{00000000-0000-0000-0000-000000000000}"/>
  <bookViews>
    <workbookView xWindow="8380" yWindow="1420" windowWidth="21140" windowHeight="203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56" i="1"/>
  <c r="F55" i="1"/>
  <c r="F54" i="1"/>
  <c r="F53" i="1"/>
  <c r="F52" i="1"/>
  <c r="F51" i="1"/>
  <c r="F50" i="1"/>
  <c r="F49" i="1"/>
  <c r="F48" i="1"/>
  <c r="F47" i="1"/>
  <c r="F46" i="1"/>
  <c r="F45" i="1"/>
  <c r="F39" i="1"/>
  <c r="F38" i="1"/>
  <c r="F37" i="1"/>
  <c r="F36" i="1"/>
  <c r="F34" i="1"/>
  <c r="F32" i="1"/>
  <c r="F30" i="1"/>
  <c r="F35" i="1"/>
  <c r="F28" i="1"/>
  <c r="F29" i="1"/>
  <c r="F33" i="1"/>
  <c r="F31" i="1"/>
  <c r="F24" i="1" l="1"/>
  <c r="F58" i="1"/>
  <c r="F41" i="1"/>
</calcChain>
</file>

<file path=xl/sharedStrings.xml><?xml version="1.0" encoding="utf-8"?>
<sst xmlns="http://schemas.openxmlformats.org/spreadsheetml/2006/main" count="107" uniqueCount="48">
  <si>
    <t>產品名稱</t>
    <phoneticPr fontId="2" type="noConversion"/>
  </si>
  <si>
    <t>容量</t>
    <phoneticPr fontId="2" type="noConversion"/>
  </si>
  <si>
    <t>總計</t>
    <phoneticPr fontId="2" type="noConversion"/>
  </si>
  <si>
    <t>收件地址：</t>
    <phoneticPr fontId="2" type="noConversion"/>
  </si>
  <si>
    <t>美肌洞洞產品行銷單位：宇緹事業有限公司     連絡人：羅小姐     連絡電話：0939880364</t>
    <phoneticPr fontId="2" type="noConversion"/>
  </si>
  <si>
    <t>彰化銀行（009） 清水分行  帳號：5821-01-009458-00  戶名：宇緹事業有限公司</t>
    <phoneticPr fontId="2" type="noConversion"/>
  </si>
  <si>
    <t>240g</t>
    <phoneticPr fontId="2" type="noConversion"/>
  </si>
  <si>
    <t>100ml</t>
    <phoneticPr fontId="2" type="noConversion"/>
  </si>
  <si>
    <t>訂購者 名稱：</t>
    <phoneticPr fontId="2" type="noConversion"/>
  </si>
  <si>
    <t>公司名稱：</t>
    <phoneticPr fontId="2" type="noConversion"/>
  </si>
  <si>
    <t>E-mail：</t>
    <phoneticPr fontId="2" type="noConversion"/>
  </si>
  <si>
    <t>統編：</t>
    <phoneticPr fontId="2" type="noConversion"/>
  </si>
  <si>
    <t>訂購日期：</t>
    <phoneticPr fontId="2" type="noConversion"/>
  </si>
  <si>
    <t>訂購者 手機：</t>
    <phoneticPr fontId="2" type="noConversion"/>
  </si>
  <si>
    <t>地址：台中市清水區民族路二段111號      E-mail：cherry92052002@yahoo.com.tw</t>
    <phoneticPr fontId="2" type="noConversion"/>
  </si>
  <si>
    <t>團購價</t>
    <phoneticPr fontId="2" type="noConversion"/>
  </si>
  <si>
    <t>訂購數量</t>
    <phoneticPr fontId="2" type="noConversion"/>
  </si>
  <si>
    <t>金額</t>
    <phoneticPr fontId="2" type="noConversion"/>
  </si>
  <si>
    <t>480g</t>
    <phoneticPr fontId="2" type="noConversion"/>
  </si>
  <si>
    <t>去角質洗面鹽</t>
    <phoneticPr fontId="2" type="noConversion"/>
  </si>
  <si>
    <t>50g</t>
    <phoneticPr fontId="2" type="noConversion"/>
  </si>
  <si>
    <t xml:space="preserve">草本水感面膜 </t>
    <phoneticPr fontId="2" type="noConversion"/>
  </si>
  <si>
    <t>10贈1</t>
    <phoneticPr fontId="2" type="noConversion"/>
  </si>
  <si>
    <t>200ml</t>
    <phoneticPr fontId="2" type="noConversion"/>
  </si>
  <si>
    <t>清潔淨白水凍膜</t>
    <phoneticPr fontId="2" type="noConversion"/>
  </si>
  <si>
    <t>透氣乳霜</t>
    <phoneticPr fontId="2" type="noConversion"/>
  </si>
  <si>
    <t>50ml</t>
    <phoneticPr fontId="2" type="noConversion"/>
  </si>
  <si>
    <t>杏仁酸30%</t>
    <phoneticPr fontId="2" type="noConversion"/>
  </si>
  <si>
    <t>7ml</t>
    <phoneticPr fontId="2" type="noConversion"/>
  </si>
  <si>
    <t>10g</t>
    <phoneticPr fontId="2" type="noConversion"/>
  </si>
  <si>
    <t>20g</t>
    <phoneticPr fontId="2" type="noConversion"/>
  </si>
  <si>
    <t>20ml</t>
    <phoneticPr fontId="2" type="noConversion"/>
  </si>
  <si>
    <t>水凝露</t>
    <phoneticPr fontId="2" type="noConversion"/>
  </si>
  <si>
    <t>備註：以上報價已含稅，一律匯款後出貨。</t>
    <phoneticPr fontId="2" type="noConversion"/>
  </si>
  <si>
    <t>批發價</t>
    <phoneticPr fontId="2" type="noConversion"/>
  </si>
  <si>
    <t>優惠價</t>
    <phoneticPr fontId="2" type="noConversion"/>
  </si>
  <si>
    <t>一般 訂購明細 （產品可混搭＋滿1499元免運）</t>
    <phoneticPr fontId="2" type="noConversion"/>
  </si>
  <si>
    <t>團購</t>
    <phoneticPr fontId="2" type="noConversion"/>
  </si>
  <si>
    <t>一般</t>
    <phoneticPr fontId="2" type="noConversion"/>
  </si>
  <si>
    <t>批發</t>
    <phoneticPr fontId="2" type="noConversion"/>
  </si>
  <si>
    <t>遮痘霜 -大</t>
    <phoneticPr fontId="2" type="noConversion"/>
  </si>
  <si>
    <t>整肌收斂水 -大</t>
    <phoneticPr fontId="2" type="noConversion"/>
  </si>
  <si>
    <t>遮痘霜 -小</t>
    <phoneticPr fontId="2" type="noConversion"/>
  </si>
  <si>
    <t>整肌收斂水 -小</t>
    <phoneticPr fontId="2" type="noConversion"/>
  </si>
  <si>
    <t>清潔泥凍膜 -大</t>
    <phoneticPr fontId="2" type="noConversion"/>
  </si>
  <si>
    <t>清潔泥凍膜 -中</t>
    <phoneticPr fontId="2" type="noConversion"/>
  </si>
  <si>
    <t>團購 訂購明細 （產品可混搭＋最低6瓶）免運</t>
    <phoneticPr fontId="2" type="noConversion"/>
  </si>
  <si>
    <t>批發 訂購明細 （產品可混搭＋最低12瓶）免運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</si>
</sst>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&quot;$&quot;#,##0;[Red]\-&quot;$&quot;#,##0"/>
    <numFmt numFmtId="180" formatCode="_-&quot;$&quot;* #,##0_-;\-&quot;$&quot;* #,##0_-;_-&quot;$&quot;* &quot;-&quot;_-;_-@_-"/>
  </numFmts>
  <fonts count="12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1"/>
      <name val="新細明體"/>
      <family val="1"/>
      <charset val="136"/>
    </font>
    <font>
      <sz val="12"/>
      <color theme="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rgb="FF0070C0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rgb="FFC0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0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177" fontId="1" fillId="0" borderId="7" xfId="0" applyNumberFormat="1" applyFont="1" applyFill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177" fontId="1" fillId="2" borderId="7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3" borderId="7" xfId="0" applyFill="1" applyBorder="1" applyAlignment="1">
      <alignment horizontal="right"/>
    </xf>
    <xf numFmtId="177" fontId="5" fillId="3" borderId="7" xfId="1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1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7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4" fillId="9" borderId="11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2">
    <cellStyle name="一般" xfId="0" builtinId="0"/>
    <cellStyle name="貨幣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abSelected="1" zoomScale="124" zoomScaleNormal="124" workbookViewId="0">
      <selection activeCell="G63" sqref="G63"/>
    </sheetView>
  </sheetViews>
  <sheetFormatPr baseColWidth="10" defaultColWidth="8.83203125" defaultRowHeight="15"/>
  <cols>
    <col min="1" max="1" width="12.33203125" customWidth="1"/>
    <col min="2" max="2" width="24.6640625" customWidth="1"/>
    <col min="3" max="3" width="11" customWidth="1"/>
    <col min="4" max="4" width="11.83203125" customWidth="1"/>
    <col min="5" max="5" width="12.5" customWidth="1"/>
    <col min="6" max="6" width="16.5" customWidth="1"/>
  </cols>
  <sheetData>
    <row r="2" spans="1:6" ht="16" thickBot="1"/>
    <row r="3" spans="1:6">
      <c r="B3" s="51" t="s">
        <v>8</v>
      </c>
      <c r="C3" s="52"/>
      <c r="D3" s="53"/>
      <c r="E3" s="54" t="s">
        <v>12</v>
      </c>
      <c r="F3" s="55"/>
    </row>
    <row r="4" spans="1:6">
      <c r="B4" s="43" t="s">
        <v>13</v>
      </c>
      <c r="C4" s="44"/>
      <c r="D4" s="44"/>
      <c r="E4" s="44"/>
      <c r="F4" s="56"/>
    </row>
    <row r="5" spans="1:6">
      <c r="B5" s="43" t="s">
        <v>9</v>
      </c>
      <c r="C5" s="44"/>
      <c r="D5" s="45"/>
      <c r="E5" s="46" t="s">
        <v>11</v>
      </c>
      <c r="F5" s="47"/>
    </row>
    <row r="6" spans="1:6">
      <c r="B6" s="25" t="s">
        <v>3</v>
      </c>
      <c r="C6" s="26"/>
      <c r="D6" s="26"/>
      <c r="E6" s="26"/>
      <c r="F6" s="27"/>
    </row>
    <row r="7" spans="1:6" ht="16" thickBot="1">
      <c r="B7" s="28" t="s">
        <v>10</v>
      </c>
      <c r="C7" s="29"/>
      <c r="D7" s="29"/>
      <c r="E7" s="29"/>
      <c r="F7" s="30"/>
    </row>
    <row r="8" spans="1:6">
      <c r="B8" s="61"/>
      <c r="C8" s="62"/>
      <c r="D8" s="62"/>
      <c r="E8" s="62"/>
      <c r="F8" s="62"/>
    </row>
    <row r="9" spans="1:6" ht="22">
      <c r="A9" s="63" t="s">
        <v>38</v>
      </c>
      <c r="B9" s="57" t="s">
        <v>36</v>
      </c>
      <c r="C9" s="58"/>
      <c r="D9" s="58"/>
      <c r="E9" s="58"/>
      <c r="F9" s="59"/>
    </row>
    <row r="10" spans="1:6">
      <c r="B10" s="1" t="s">
        <v>0</v>
      </c>
      <c r="C10" s="2" t="s">
        <v>1</v>
      </c>
      <c r="D10" s="60" t="s">
        <v>35</v>
      </c>
      <c r="E10" s="14" t="s">
        <v>16</v>
      </c>
      <c r="F10" s="14" t="s">
        <v>17</v>
      </c>
    </row>
    <row r="11" spans="1:6" ht="16">
      <c r="B11" s="15" t="s">
        <v>45</v>
      </c>
      <c r="C11" s="3" t="s">
        <v>6</v>
      </c>
      <c r="D11" s="20">
        <v>399</v>
      </c>
      <c r="E11" s="11">
        <v>0</v>
      </c>
      <c r="F11" s="13">
        <f t="shared" ref="F11:F22" si="0">D11*E11</f>
        <v>0</v>
      </c>
    </row>
    <row r="12" spans="1:6" ht="16">
      <c r="B12" s="15" t="s">
        <v>44</v>
      </c>
      <c r="C12" s="3" t="s">
        <v>18</v>
      </c>
      <c r="D12" s="20">
        <v>599</v>
      </c>
      <c r="E12" s="11">
        <v>0</v>
      </c>
      <c r="F12" s="13">
        <f t="shared" si="0"/>
        <v>0</v>
      </c>
    </row>
    <row r="13" spans="1:6" ht="16">
      <c r="B13" s="15" t="s">
        <v>24</v>
      </c>
      <c r="C13" s="3" t="s">
        <v>6</v>
      </c>
      <c r="D13" s="20">
        <v>499</v>
      </c>
      <c r="E13" s="11">
        <v>0</v>
      </c>
      <c r="F13" s="13">
        <f t="shared" si="0"/>
        <v>0</v>
      </c>
    </row>
    <row r="14" spans="1:6" ht="16">
      <c r="B14" s="15" t="s">
        <v>21</v>
      </c>
      <c r="C14" s="3" t="s">
        <v>22</v>
      </c>
      <c r="D14" s="20">
        <v>390</v>
      </c>
      <c r="E14" s="11">
        <v>0</v>
      </c>
      <c r="F14" s="13">
        <f t="shared" si="0"/>
        <v>0</v>
      </c>
    </row>
    <row r="15" spans="1:6" ht="16">
      <c r="B15" s="15" t="s">
        <v>19</v>
      </c>
      <c r="C15" s="3" t="s">
        <v>20</v>
      </c>
      <c r="D15" s="20">
        <v>165</v>
      </c>
      <c r="E15" s="11">
        <v>0</v>
      </c>
      <c r="F15" s="13">
        <f t="shared" si="0"/>
        <v>0</v>
      </c>
    </row>
    <row r="16" spans="1:6" ht="16">
      <c r="B16" s="15" t="s">
        <v>43</v>
      </c>
      <c r="C16" s="3" t="s">
        <v>7</v>
      </c>
      <c r="D16" s="20">
        <v>330</v>
      </c>
      <c r="E16" s="11">
        <v>0</v>
      </c>
      <c r="F16" s="13">
        <f t="shared" si="0"/>
        <v>0</v>
      </c>
    </row>
    <row r="17" spans="1:6" ht="16">
      <c r="B17" s="15" t="s">
        <v>41</v>
      </c>
      <c r="C17" s="3" t="s">
        <v>23</v>
      </c>
      <c r="D17" s="20">
        <v>648</v>
      </c>
      <c r="E17" s="4">
        <v>0</v>
      </c>
      <c r="F17" s="10">
        <f t="shared" si="0"/>
        <v>0</v>
      </c>
    </row>
    <row r="18" spans="1:6" ht="16">
      <c r="B18" s="15" t="s">
        <v>25</v>
      </c>
      <c r="C18" s="3" t="s">
        <v>26</v>
      </c>
      <c r="D18" s="20">
        <v>369</v>
      </c>
      <c r="E18" s="4">
        <v>0</v>
      </c>
      <c r="F18" s="10">
        <f t="shared" si="0"/>
        <v>0</v>
      </c>
    </row>
    <row r="19" spans="1:6" ht="16">
      <c r="B19" s="15" t="s">
        <v>27</v>
      </c>
      <c r="C19" s="3" t="s">
        <v>28</v>
      </c>
      <c r="D19" s="20">
        <v>199</v>
      </c>
      <c r="E19" s="11">
        <v>0</v>
      </c>
      <c r="F19" s="13">
        <f t="shared" si="0"/>
        <v>0</v>
      </c>
    </row>
    <row r="20" spans="1:6" ht="16">
      <c r="B20" s="15" t="s">
        <v>42</v>
      </c>
      <c r="C20" s="3" t="s">
        <v>29</v>
      </c>
      <c r="D20" s="20">
        <v>269</v>
      </c>
      <c r="E20" s="11">
        <v>0</v>
      </c>
      <c r="F20" s="13">
        <f t="shared" si="0"/>
        <v>0</v>
      </c>
    </row>
    <row r="21" spans="1:6" ht="16">
      <c r="B21" s="15" t="s">
        <v>40</v>
      </c>
      <c r="C21" s="3" t="s">
        <v>30</v>
      </c>
      <c r="D21" s="20">
        <v>508</v>
      </c>
      <c r="E21" s="4">
        <v>0</v>
      </c>
      <c r="F21" s="10">
        <f t="shared" si="0"/>
        <v>0</v>
      </c>
    </row>
    <row r="22" spans="1:6" ht="16">
      <c r="B22" s="15" t="s">
        <v>32</v>
      </c>
      <c r="C22" s="3" t="s">
        <v>31</v>
      </c>
      <c r="D22" s="20">
        <v>288</v>
      </c>
      <c r="E22" s="4">
        <v>0</v>
      </c>
      <c r="F22" s="10">
        <f t="shared" si="0"/>
        <v>0</v>
      </c>
    </row>
    <row r="23" spans="1:6" ht="16">
      <c r="B23" s="15"/>
      <c r="C23" s="3"/>
      <c r="D23" s="5"/>
      <c r="E23" s="16"/>
      <c r="F23" s="10"/>
    </row>
    <row r="24" spans="1:6">
      <c r="B24" s="9"/>
      <c r="C24" s="9"/>
      <c r="D24" s="9"/>
      <c r="E24" s="17" t="s">
        <v>2</v>
      </c>
      <c r="F24" s="18">
        <f>SUM(F11:F23)</f>
        <v>0</v>
      </c>
    </row>
    <row r="25" spans="1:6">
      <c r="B25" s="6"/>
      <c r="C25" s="7"/>
      <c r="D25" s="7"/>
      <c r="E25" s="7"/>
      <c r="F25" s="8"/>
    </row>
    <row r="26" spans="1:6" ht="22">
      <c r="A26" s="64" t="s">
        <v>37</v>
      </c>
      <c r="B26" s="48" t="s">
        <v>46</v>
      </c>
      <c r="C26" s="49"/>
      <c r="D26" s="49"/>
      <c r="E26" s="49"/>
      <c r="F26" s="50"/>
    </row>
    <row r="27" spans="1:6">
      <c r="B27" s="1" t="s">
        <v>0</v>
      </c>
      <c r="C27" s="2" t="s">
        <v>1</v>
      </c>
      <c r="D27" s="19" t="s">
        <v>15</v>
      </c>
      <c r="E27" s="14" t="s">
        <v>16</v>
      </c>
      <c r="F27" s="14" t="s">
        <v>17</v>
      </c>
    </row>
    <row r="28" spans="1:6" ht="16">
      <c r="B28" s="15" t="s">
        <v>45</v>
      </c>
      <c r="C28" s="3" t="s">
        <v>6</v>
      </c>
      <c r="D28" s="20">
        <v>367</v>
      </c>
      <c r="E28" s="11">
        <v>0</v>
      </c>
      <c r="F28" s="13">
        <f t="shared" ref="F28:F39" si="1">D28*E28</f>
        <v>0</v>
      </c>
    </row>
    <row r="29" spans="1:6" ht="16">
      <c r="B29" s="15" t="s">
        <v>44</v>
      </c>
      <c r="C29" s="3" t="s">
        <v>18</v>
      </c>
      <c r="D29" s="20">
        <v>550</v>
      </c>
      <c r="E29" s="11">
        <v>0</v>
      </c>
      <c r="F29" s="13">
        <f t="shared" si="1"/>
        <v>0</v>
      </c>
    </row>
    <row r="30" spans="1:6" ht="16">
      <c r="B30" s="15" t="s">
        <v>24</v>
      </c>
      <c r="C30" s="3" t="s">
        <v>6</v>
      </c>
      <c r="D30" s="20">
        <v>450</v>
      </c>
      <c r="E30" s="11">
        <v>0</v>
      </c>
      <c r="F30" s="13">
        <f t="shared" si="1"/>
        <v>0</v>
      </c>
    </row>
    <row r="31" spans="1:6" ht="16">
      <c r="B31" s="15" t="s">
        <v>21</v>
      </c>
      <c r="C31" s="3" t="s">
        <v>22</v>
      </c>
      <c r="D31" s="20">
        <v>350</v>
      </c>
      <c r="E31" s="11">
        <v>0</v>
      </c>
      <c r="F31" s="13">
        <f t="shared" si="1"/>
        <v>0</v>
      </c>
    </row>
    <row r="32" spans="1:6" ht="16">
      <c r="B32" s="15" t="s">
        <v>19</v>
      </c>
      <c r="C32" s="3" t="s">
        <v>20</v>
      </c>
      <c r="D32" s="20">
        <v>155</v>
      </c>
      <c r="E32" s="11">
        <v>0</v>
      </c>
      <c r="F32" s="13">
        <f t="shared" si="1"/>
        <v>0</v>
      </c>
    </row>
    <row r="33" spans="1:6" ht="16">
      <c r="B33" s="15" t="s">
        <v>43</v>
      </c>
      <c r="C33" s="3" t="s">
        <v>7</v>
      </c>
      <c r="D33" s="20">
        <v>310</v>
      </c>
      <c r="E33" s="11">
        <v>0</v>
      </c>
      <c r="F33" s="13">
        <f t="shared" si="1"/>
        <v>0</v>
      </c>
    </row>
    <row r="34" spans="1:6" ht="16">
      <c r="B34" s="15" t="s">
        <v>41</v>
      </c>
      <c r="C34" s="3" t="s">
        <v>23</v>
      </c>
      <c r="D34" s="20">
        <v>590</v>
      </c>
      <c r="E34" s="4">
        <v>0</v>
      </c>
      <c r="F34" s="10">
        <f t="shared" si="1"/>
        <v>0</v>
      </c>
    </row>
    <row r="35" spans="1:6" ht="16">
      <c r="B35" s="15" t="s">
        <v>25</v>
      </c>
      <c r="C35" s="3" t="s">
        <v>26</v>
      </c>
      <c r="D35" s="20">
        <v>339</v>
      </c>
      <c r="E35" s="4">
        <v>0</v>
      </c>
      <c r="F35" s="10">
        <f t="shared" si="1"/>
        <v>0</v>
      </c>
    </row>
    <row r="36" spans="1:6" ht="16">
      <c r="B36" s="15" t="s">
        <v>27</v>
      </c>
      <c r="C36" s="3" t="s">
        <v>28</v>
      </c>
      <c r="D36" s="20">
        <v>180</v>
      </c>
      <c r="E36" s="11">
        <v>0</v>
      </c>
      <c r="F36" s="13">
        <f t="shared" si="1"/>
        <v>0</v>
      </c>
    </row>
    <row r="37" spans="1:6" ht="16">
      <c r="B37" s="15" t="s">
        <v>42</v>
      </c>
      <c r="C37" s="3" t="s">
        <v>29</v>
      </c>
      <c r="D37" s="20">
        <v>245</v>
      </c>
      <c r="E37" s="11">
        <v>0</v>
      </c>
      <c r="F37" s="13">
        <f t="shared" si="1"/>
        <v>0</v>
      </c>
    </row>
    <row r="38" spans="1:6" ht="16">
      <c r="B38" s="15" t="s">
        <v>40</v>
      </c>
      <c r="C38" s="3" t="s">
        <v>30</v>
      </c>
      <c r="D38" s="20">
        <v>460</v>
      </c>
      <c r="E38" s="4">
        <v>0</v>
      </c>
      <c r="F38" s="10">
        <f t="shared" si="1"/>
        <v>0</v>
      </c>
    </row>
    <row r="39" spans="1:6" ht="16">
      <c r="B39" s="15" t="s">
        <v>32</v>
      </c>
      <c r="C39" s="3" t="s">
        <v>31</v>
      </c>
      <c r="D39" s="20">
        <v>260</v>
      </c>
      <c r="E39" s="4">
        <v>0</v>
      </c>
      <c r="F39" s="10">
        <f t="shared" si="1"/>
        <v>0</v>
      </c>
    </row>
    <row r="40" spans="1:6" ht="16">
      <c r="B40" s="15"/>
      <c r="C40" s="3"/>
      <c r="D40" s="5"/>
      <c r="E40" s="16"/>
      <c r="F40" s="10"/>
    </row>
    <row r="41" spans="1:6">
      <c r="B41" s="9"/>
      <c r="C41" s="9"/>
      <c r="D41" s="9"/>
      <c r="E41" s="17" t="s">
        <v>2</v>
      </c>
      <c r="F41" s="18">
        <f>SUM(F28:F40)</f>
        <v>0</v>
      </c>
    </row>
    <row r="42" spans="1:6">
      <c r="B42" s="22"/>
      <c r="C42" s="23"/>
      <c r="D42" s="23"/>
      <c r="E42" s="23"/>
      <c r="F42" s="24"/>
    </row>
    <row r="43" spans="1:6" ht="22">
      <c r="A43" s="65" t="s">
        <v>39</v>
      </c>
      <c r="B43" s="66" t="s">
        <v>47</v>
      </c>
      <c r="C43" s="67"/>
      <c r="D43" s="67"/>
      <c r="E43" s="67"/>
      <c r="F43" s="68"/>
    </row>
    <row r="44" spans="1:6">
      <c r="B44" s="1" t="s">
        <v>0</v>
      </c>
      <c r="C44" s="2" t="s">
        <v>1</v>
      </c>
      <c r="D44" s="21" t="s">
        <v>34</v>
      </c>
      <c r="E44" s="14" t="s">
        <v>16</v>
      </c>
      <c r="F44" s="14" t="s">
        <v>17</v>
      </c>
    </row>
    <row r="45" spans="1:6" ht="16">
      <c r="B45" s="15" t="s">
        <v>45</v>
      </c>
      <c r="C45" s="3" t="s">
        <v>6</v>
      </c>
      <c r="D45" s="12">
        <v>320</v>
      </c>
      <c r="E45" s="11">
        <v>0</v>
      </c>
      <c r="F45" s="13">
        <f t="shared" ref="F45:F56" si="2">D45*E45</f>
        <v>0</v>
      </c>
    </row>
    <row r="46" spans="1:6" ht="16">
      <c r="B46" s="15" t="s">
        <v>44</v>
      </c>
      <c r="C46" s="3" t="s">
        <v>18</v>
      </c>
      <c r="D46" s="12">
        <v>510</v>
      </c>
      <c r="E46" s="11">
        <v>0</v>
      </c>
      <c r="F46" s="13">
        <f t="shared" si="2"/>
        <v>0</v>
      </c>
    </row>
    <row r="47" spans="1:6" ht="16">
      <c r="B47" s="15" t="s">
        <v>24</v>
      </c>
      <c r="C47" s="3" t="s">
        <v>6</v>
      </c>
      <c r="D47" s="12">
        <v>420</v>
      </c>
      <c r="E47" s="11">
        <v>0</v>
      </c>
      <c r="F47" s="13">
        <f t="shared" si="2"/>
        <v>0</v>
      </c>
    </row>
    <row r="48" spans="1:6" ht="16">
      <c r="B48" s="15" t="s">
        <v>21</v>
      </c>
      <c r="C48" s="3" t="s">
        <v>22</v>
      </c>
      <c r="D48" s="12">
        <v>330</v>
      </c>
      <c r="E48" s="11">
        <v>0</v>
      </c>
      <c r="F48" s="13">
        <f t="shared" si="2"/>
        <v>0</v>
      </c>
    </row>
    <row r="49" spans="2:6" ht="16">
      <c r="B49" s="15" t="s">
        <v>19</v>
      </c>
      <c r="C49" s="3" t="s">
        <v>20</v>
      </c>
      <c r="D49" s="12">
        <v>140</v>
      </c>
      <c r="E49" s="11">
        <v>0</v>
      </c>
      <c r="F49" s="13">
        <f t="shared" si="2"/>
        <v>0</v>
      </c>
    </row>
    <row r="50" spans="2:6" ht="16">
      <c r="B50" s="15" t="s">
        <v>43</v>
      </c>
      <c r="C50" s="3" t="s">
        <v>7</v>
      </c>
      <c r="D50" s="12">
        <v>290</v>
      </c>
      <c r="E50" s="11">
        <v>0</v>
      </c>
      <c r="F50" s="13">
        <f t="shared" si="2"/>
        <v>0</v>
      </c>
    </row>
    <row r="51" spans="2:6" ht="16">
      <c r="B51" s="15" t="s">
        <v>41</v>
      </c>
      <c r="C51" s="3" t="s">
        <v>23</v>
      </c>
      <c r="D51" s="5">
        <v>560</v>
      </c>
      <c r="E51" s="4">
        <v>0</v>
      </c>
      <c r="F51" s="10">
        <f t="shared" si="2"/>
        <v>0</v>
      </c>
    </row>
    <row r="52" spans="2:6" ht="16">
      <c r="B52" s="15" t="s">
        <v>25</v>
      </c>
      <c r="C52" s="3" t="s">
        <v>26</v>
      </c>
      <c r="D52" s="5">
        <v>300</v>
      </c>
      <c r="E52" s="4">
        <v>0</v>
      </c>
      <c r="F52" s="10">
        <f t="shared" si="2"/>
        <v>0</v>
      </c>
    </row>
    <row r="53" spans="2:6" ht="16">
      <c r="B53" s="15" t="s">
        <v>27</v>
      </c>
      <c r="C53" s="3" t="s">
        <v>28</v>
      </c>
      <c r="D53" s="12">
        <v>165</v>
      </c>
      <c r="E53" s="11">
        <v>0</v>
      </c>
      <c r="F53" s="13">
        <f t="shared" si="2"/>
        <v>0</v>
      </c>
    </row>
    <row r="54" spans="2:6" ht="16">
      <c r="B54" s="15" t="s">
        <v>42</v>
      </c>
      <c r="C54" s="3" t="s">
        <v>29</v>
      </c>
      <c r="D54" s="12">
        <v>220</v>
      </c>
      <c r="E54" s="11">
        <v>0</v>
      </c>
      <c r="F54" s="13">
        <f t="shared" si="2"/>
        <v>0</v>
      </c>
    </row>
    <row r="55" spans="2:6" ht="16">
      <c r="B55" s="15" t="s">
        <v>40</v>
      </c>
      <c r="C55" s="3" t="s">
        <v>30</v>
      </c>
      <c r="D55" s="5">
        <v>420</v>
      </c>
      <c r="E55" s="4">
        <v>0</v>
      </c>
      <c r="F55" s="10">
        <f t="shared" si="2"/>
        <v>0</v>
      </c>
    </row>
    <row r="56" spans="2:6" ht="16">
      <c r="B56" s="15" t="s">
        <v>32</v>
      </c>
      <c r="C56" s="3" t="s">
        <v>31</v>
      </c>
      <c r="D56" s="5">
        <v>240</v>
      </c>
      <c r="E56" s="4">
        <v>0</v>
      </c>
      <c r="F56" s="10">
        <f t="shared" si="2"/>
        <v>0</v>
      </c>
    </row>
    <row r="57" spans="2:6" ht="16">
      <c r="B57" s="15"/>
      <c r="C57" s="3"/>
      <c r="D57" s="5"/>
      <c r="E57" s="16"/>
      <c r="F57" s="10"/>
    </row>
    <row r="58" spans="2:6">
      <c r="B58" s="9"/>
      <c r="C58" s="9"/>
      <c r="D58" s="9"/>
      <c r="E58" s="17" t="s">
        <v>2</v>
      </c>
      <c r="F58" s="18">
        <f>SUM(F45:F57)</f>
        <v>0</v>
      </c>
    </row>
    <row r="59" spans="2:6">
      <c r="B59" s="34"/>
      <c r="C59" s="35"/>
      <c r="D59" s="35"/>
      <c r="E59" s="35"/>
      <c r="F59" s="36"/>
    </row>
    <row r="60" spans="2:6">
      <c r="B60" s="31" t="s">
        <v>33</v>
      </c>
      <c r="C60" s="32"/>
      <c r="D60" s="32"/>
      <c r="E60" s="32"/>
      <c r="F60" s="33"/>
    </row>
    <row r="63" spans="2:6">
      <c r="B63" s="37" t="s">
        <v>4</v>
      </c>
      <c r="C63" s="38"/>
      <c r="D63" s="38"/>
      <c r="E63" s="38"/>
      <c r="F63" s="39"/>
    </row>
    <row r="64" spans="2:6">
      <c r="B64" s="69" t="s">
        <v>5</v>
      </c>
      <c r="C64" s="70"/>
      <c r="D64" s="70"/>
      <c r="E64" s="70"/>
      <c r="F64" s="71"/>
    </row>
    <row r="65" spans="2:6">
      <c r="B65" s="40" t="s">
        <v>14</v>
      </c>
      <c r="C65" s="41"/>
      <c r="D65" s="41"/>
      <c r="E65" s="41"/>
      <c r="F65" s="42"/>
    </row>
  </sheetData>
  <mergeCells count="16">
    <mergeCell ref="B3:D3"/>
    <mergeCell ref="E3:F3"/>
    <mergeCell ref="B4:F4"/>
    <mergeCell ref="B9:F9"/>
    <mergeCell ref="B64:F64"/>
    <mergeCell ref="B63:F63"/>
    <mergeCell ref="B65:F65"/>
    <mergeCell ref="B5:D5"/>
    <mergeCell ref="E5:F5"/>
    <mergeCell ref="B26:F26"/>
    <mergeCell ref="B42:F42"/>
    <mergeCell ref="B6:F6"/>
    <mergeCell ref="B7:F7"/>
    <mergeCell ref="B60:F60"/>
    <mergeCell ref="B43:F43"/>
    <mergeCell ref="B59:F59"/>
  </mergeCells>
  <phoneticPr fontId="2" type="noConversion"/>
  <pageMargins left="0.31" right="0.33" top="0.3" bottom="0.68" header="0.23" footer="0.5"/>
  <pageSetup paperSize="9" orientation="portrait" horizontalDpi="4294967293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hsinlan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Microsoft Office User</cp:lastModifiedBy>
  <cp:lastPrinted>2018-08-14T03:07:55Z</cp:lastPrinted>
  <dcterms:created xsi:type="dcterms:W3CDTF">2006-04-15T03:29:30Z</dcterms:created>
  <dcterms:modified xsi:type="dcterms:W3CDTF">2023-12-14T05:18:13Z</dcterms:modified>
</cp:coreProperties>
</file>